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G\Desktop\2019\IPOCUARTASESION\"/>
    </mc:Choice>
  </mc:AlternateContent>
  <bookViews>
    <workbookView xWindow="0" yWindow="0" windowWidth="19200" windowHeight="10305"/>
  </bookViews>
  <sheets>
    <sheet name="3° Trimestre" sheetId="1" r:id="rId1"/>
  </sheets>
  <definedNames>
    <definedName name="_xlnm.Print_Area" localSheetId="0">'3° Trimestre'!$A$1:$E$62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  <c r="C56" i="1"/>
  <c r="C40" i="1"/>
  <c r="C58" i="1" s="1"/>
  <c r="C30" i="1"/>
  <c r="C55" i="1" s="1"/>
  <c r="C24" i="1"/>
  <c r="C54" i="1" s="1"/>
  <c r="C14" i="1"/>
  <c r="C53" i="1" s="1"/>
  <c r="C52" i="1" s="1"/>
  <c r="C13" i="1" l="1"/>
</calcChain>
</file>

<file path=xl/sharedStrings.xml><?xml version="1.0" encoding="utf-8"?>
<sst xmlns="http://schemas.openxmlformats.org/spreadsheetml/2006/main" count="58" uniqueCount="58">
  <si>
    <t>GOBIERNO DEL ESTADO DE COAHUILA</t>
  </si>
  <si>
    <t>INGRESOS-CLASIFICACION POR RUBROS DE INGRESO</t>
  </si>
  <si>
    <t>C O N C E P T O S</t>
  </si>
  <si>
    <t>RECAUDADO</t>
  </si>
  <si>
    <t>PERIODO</t>
  </si>
  <si>
    <t>ARCHIVO DE CONSULTA</t>
  </si>
  <si>
    <t>TOTAL</t>
  </si>
  <si>
    <t>Impuestos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</si>
  <si>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</si>
  <si>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</si>
  <si>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</si>
  <si>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</si>
  <si>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</si>
  <si>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</si>
  <si>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</si>
  <si>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</si>
  <si>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</si>
  <si>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</si>
  <si>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</si>
  <si>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</si>
  <si>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</si>
  <si>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</si>
  <si>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</si>
  <si>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</si>
  <si>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</si>
  <si>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</si>
  <si>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</si>
  <si>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</si>
  <si>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</si>
  <si>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</si>
  <si>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</si>
  <si>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</si>
  <si>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</si>
  <si>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</si>
  <si>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>ISAN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</si>
  <si>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</si>
  <si>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</si>
  <si>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</si>
  <si>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</si>
  <si>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</si>
  <si>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</si>
  <si>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</si>
  <si>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</si>
  <si>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</si>
  <si>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</si>
  <si>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</si>
  <si>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</si>
  <si>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http://www.sefincoahuila.gob.mx/contenido/index.php</t>
  </si>
  <si>
    <t xml:space="preserve"> </t>
  </si>
  <si>
    <t xml:space="preserve"> ACCESORIOS</t>
  </si>
  <si>
    <t>IMPUESTO SOBRE LA RENTA</t>
  </si>
  <si>
    <t>IMPUESTO AL VALOR AGREGADO</t>
  </si>
  <si>
    <t>IMPUESTO GENERAL DE IMPORTACIÓN</t>
  </si>
  <si>
    <t>IMPUESTO AL ACTIVO</t>
  </si>
  <si>
    <t xml:space="preserve">Cifras de acuerdo a Informe de Avance de Gestion Financiera 2019 Tercer Trimestre </t>
  </si>
  <si>
    <t>JULIO-SEPTIEMBRE 2019</t>
  </si>
  <si>
    <t>TRIMESTRE No. 3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</si>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</sst>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6" fillId="0" borderId="11" xfId="0" applyFont="1" applyBorder="1"/>
    <xf numFmtId="0" fontId="4" fillId="4" borderId="11" xfId="4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0" fontId="6" fillId="0" borderId="11" xfId="4" applyFont="1" applyBorder="1"/>
    <xf numFmtId="165" fontId="6" fillId="0" borderId="13" xfId="2" applyNumberFormat="1" applyFont="1" applyFill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3" xfId="2" applyNumberFormat="1" applyFont="1" applyFill="1" applyBorder="1"/>
    <xf numFmtId="165" fontId="6" fillId="0" borderId="6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2" xfId="2" applyNumberFormat="1" applyFont="1" applyFill="1" applyBorder="1"/>
    <xf numFmtId="165" fontId="6" fillId="0" borderId="11" xfId="2" applyNumberFormat="1" applyFont="1" applyFill="1" applyBorder="1"/>
    <xf numFmtId="165" fontId="7" fillId="0" borderId="12" xfId="2" applyNumberFormat="1" applyFont="1" applyFill="1" applyBorder="1"/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vertical="center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149225</xdr:colOff>
      <xdr:row>0</xdr:row>
      <xdr:rowOff>139700</xdr:rowOff>
    </xdr:from>
    <xdr:to>
      <xdr:col>4</xdr:col>
      <xdr:colOff>1078865</xdr:colOff>
      <xdr:row>4</xdr:row>
      <xdr:rowOff>115570</xdr:rowOff>
    </xdr:to>
    <xdr:pic>
      <xdr:nvPicPr>
        <xdr:cNvPr id="4" name="8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822"/>
        <a:stretch>
          <a:fillRect/>
        </a:stretch>
      </xdr:blipFill>
      <xdr:spPr bwMode="auto">
        <a:xfrm>
          <a:off x="6826250" y="139700"/>
          <a:ext cx="929640" cy="737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1</xdr:row>
      <xdr:rowOff>66675</xdr:rowOff>
    </xdr:from>
    <xdr:to>
      <xdr:col>1</xdr:col>
      <xdr:colOff>1813468</xdr:colOff>
      <xdr:row>8</xdr:row>
      <xdr:rowOff>76200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2146843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2933700</xdr:colOff>
      <xdr:row>1</xdr:row>
      <xdr:rowOff>152400</xdr:rowOff>
    </xdr:from>
    <xdr:to>
      <xdr:col>3</xdr:col>
      <xdr:colOff>428707</xdr:colOff>
      <xdr:row>5</xdr:row>
      <xdr:rowOff>9525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342900"/>
          <a:ext cx="2219407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61"/>
  <sheetViews>
    <sheetView showGridLines="0" tabSelected="1" view="pageBreakPreview" zoomScale="120" zoomScaleNormal="120" zoomScaleSheetLayoutView="120" workbookViewId="0">
      <selection activeCell="E65" sqref="E65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  <col min="6" max="6" width="11.42578125" customWidth="1"/>
  </cols>
  <sheetData>
    <row r="6" spans="1:5" x14ac:dyDescent="0.25">
      <c r="A6" s="39" t="s">
        <v>0</v>
      </c>
      <c r="B6" s="39"/>
      <c r="C6" s="39"/>
      <c r="D6" s="39"/>
      <c r="E6" s="39"/>
    </row>
    <row r="7" spans="1:5" x14ac:dyDescent="0.25">
      <c r="A7" s="39" t="s">
        <v>1</v>
      </c>
      <c r="B7" s="39"/>
      <c r="C7" s="39"/>
      <c r="D7" s="39"/>
      <c r="E7" s="39"/>
    </row>
    <row r="8" spans="1:5" x14ac:dyDescent="0.25">
      <c r="A8" s="40" t="s">
        <v>48</v>
      </c>
      <c r="B8" s="40"/>
      <c r="C8" s="40"/>
      <c r="D8" s="40"/>
      <c r="E8" s="40"/>
    </row>
    <row r="9" spans="1:5" x14ac:dyDescent="0.25">
      <c r="B9" s="1"/>
      <c r="C9" s="41">
        <v>2019</v>
      </c>
      <c r="D9" s="42"/>
      <c r="E9" s="43"/>
    </row>
    <row r="10" spans="1:5" x14ac:dyDescent="0.25">
      <c r="A10" s="2"/>
      <c r="B10" s="3"/>
      <c r="C10" s="44" t="s">
        <v>56</v>
      </c>
      <c r="D10" s="45"/>
      <c r="E10" s="46"/>
    </row>
    <row r="11" spans="1:5" ht="15" customHeight="1" x14ac:dyDescent="0.25">
      <c r="A11" s="47" t="s">
        <v>2</v>
      </c>
      <c r="B11" s="48"/>
      <c r="C11" s="51" t="s">
        <v>3</v>
      </c>
      <c r="D11" s="53" t="s">
        <v>4</v>
      </c>
      <c r="E11" s="56" t="s">
        <v>5</v>
      </c>
    </row>
    <row r="12" spans="1:5" x14ac:dyDescent="0.25">
      <c r="A12" s="49"/>
      <c r="B12" s="50"/>
      <c r="C12" s="52"/>
      <c r="D12" s="54"/>
      <c r="E12" s="57"/>
    </row>
    <row r="13" spans="1:5" x14ac:dyDescent="0.25">
      <c r="A13" s="4"/>
      <c r="B13" s="5" t="s">
        <v>6</v>
      </c>
      <c r="C13" s="6">
        <f>C14+C24+C30+C38+C39+C40</f>
        <v>1760341.2309999999</v>
      </c>
      <c r="D13" s="55"/>
      <c r="E13" s="58"/>
    </row>
    <row r="14" spans="1:5" ht="15" customHeight="1" x14ac:dyDescent="0.25">
      <c r="A14" s="7">
        <v>1</v>
      </c>
      <c r="B14" s="8" t="s">
        <v>7</v>
      </c>
      <c r="C14" s="28">
        <f>SUM(C15:C23)</f>
        <v>578121.37200000009</v>
      </c>
      <c r="D14" s="35" t="s">
        <v>55</v>
      </c>
      <c r="E14" s="38" t="s">
        <v>47</v>
      </c>
    </row>
    <row r="15" spans="1:5" ht="12.75" customHeight="1" x14ac:dyDescent="0.25">
      <c r="A15" s="7"/>
      <c r="B15" s="9" t="s">
        <v>8</v>
      </c>
      <c r="C15" s="14">
        <v>418274.1810000001</v>
      </c>
      <c r="D15" s="36"/>
      <c r="E15" s="36"/>
    </row>
    <row r="16" spans="1:5" ht="15" customHeight="1" x14ac:dyDescent="0.25">
      <c r="A16" s="7"/>
      <c r="B16" s="9" t="s">
        <v>9</v>
      </c>
      <c r="C16" s="14">
        <v>4628.5429999999988</v>
      </c>
      <c r="D16" s="36"/>
      <c r="E16" s="36"/>
    </row>
    <row r="17" spans="1:5" ht="15" customHeight="1" x14ac:dyDescent="0.25">
      <c r="A17" s="7"/>
      <c r="B17" s="9" t="s">
        <v>10</v>
      </c>
      <c r="C17" s="14">
        <v>6113.3109999999988</v>
      </c>
      <c r="D17" s="36"/>
      <c r="E17" s="36"/>
    </row>
    <row r="18" spans="1:5" ht="15" customHeight="1" x14ac:dyDescent="0.25">
      <c r="A18" s="7"/>
      <c r="B18" s="9" t="s">
        <v>11</v>
      </c>
      <c r="C18" s="14">
        <v>22744.784000000007</v>
      </c>
      <c r="D18" s="36"/>
      <c r="E18" s="36"/>
    </row>
    <row r="19" spans="1:5" ht="15" customHeight="1" x14ac:dyDescent="0.25">
      <c r="A19" s="7"/>
      <c r="B19" s="9" t="s">
        <v>12</v>
      </c>
      <c r="C19" s="14">
        <v>13272.629000000001</v>
      </c>
      <c r="D19" s="36"/>
      <c r="E19" s="36"/>
    </row>
    <row r="20" spans="1:5" ht="15" customHeight="1" x14ac:dyDescent="0.25">
      <c r="A20" s="7"/>
      <c r="B20" s="9" t="s">
        <v>13</v>
      </c>
      <c r="C20" s="14">
        <v>2655.8060000000005</v>
      </c>
      <c r="D20" s="36"/>
      <c r="E20" s="36"/>
    </row>
    <row r="21" spans="1:5" ht="15" customHeight="1" x14ac:dyDescent="0.25">
      <c r="A21" s="7"/>
      <c r="B21" s="9" t="s">
        <v>14</v>
      </c>
      <c r="C21" s="14">
        <v>3351.3330000000005</v>
      </c>
      <c r="D21" s="36"/>
      <c r="E21" s="36"/>
    </row>
    <row r="22" spans="1:5" ht="15" customHeight="1" x14ac:dyDescent="0.25">
      <c r="A22" s="7"/>
      <c r="B22" s="9" t="s">
        <v>15</v>
      </c>
      <c r="C22" s="14">
        <v>5431.4889999999996</v>
      </c>
      <c r="D22" s="36"/>
      <c r="E22" s="36"/>
    </row>
    <row r="23" spans="1:5" ht="15" customHeight="1" x14ac:dyDescent="0.25">
      <c r="A23" s="7"/>
      <c r="B23" s="9" t="s">
        <v>49</v>
      </c>
      <c r="C23" s="14">
        <v>101649.296</v>
      </c>
      <c r="D23" s="36"/>
      <c r="E23" s="36"/>
    </row>
    <row r="24" spans="1:5" ht="15" customHeight="1" x14ac:dyDescent="0.25">
      <c r="A24" s="7">
        <v>2</v>
      </c>
      <c r="B24" s="10" t="s">
        <v>16</v>
      </c>
      <c r="C24" s="29">
        <f>SUM(C25:C29)</f>
        <v>121763.83</v>
      </c>
      <c r="D24" s="36"/>
      <c r="E24" s="36"/>
    </row>
    <row r="25" spans="1:5" ht="15" customHeight="1" x14ac:dyDescent="0.25">
      <c r="A25" s="7"/>
      <c r="B25" s="9" t="s">
        <v>17</v>
      </c>
      <c r="C25" s="14">
        <v>119659.913</v>
      </c>
      <c r="D25" s="36"/>
      <c r="E25" s="36"/>
    </row>
    <row r="26" spans="1:5" ht="15" customHeight="1" x14ac:dyDescent="0.25">
      <c r="A26" s="11"/>
      <c r="B26" s="9" t="s">
        <v>18</v>
      </c>
      <c r="C26" s="14">
        <v>32.923999999999978</v>
      </c>
      <c r="D26" s="36"/>
      <c r="E26" s="36"/>
    </row>
    <row r="27" spans="1:5" ht="15" customHeight="1" x14ac:dyDescent="0.25">
      <c r="A27" s="7"/>
      <c r="B27" s="9" t="s">
        <v>19</v>
      </c>
      <c r="C27" s="14">
        <v>0</v>
      </c>
      <c r="D27" s="36"/>
      <c r="E27" s="36"/>
    </row>
    <row r="28" spans="1:5" ht="15" customHeight="1" x14ac:dyDescent="0.25">
      <c r="A28" s="7"/>
      <c r="B28" s="12" t="s">
        <v>20</v>
      </c>
      <c r="C28" s="14">
        <v>0</v>
      </c>
      <c r="D28" s="36"/>
      <c r="E28" s="36"/>
    </row>
    <row r="29" spans="1:5" ht="15" customHeight="1" x14ac:dyDescent="0.25">
      <c r="A29" s="7"/>
      <c r="B29" s="9" t="s">
        <v>21</v>
      </c>
      <c r="C29" s="14">
        <v>2070.9929999999999</v>
      </c>
      <c r="D29" s="36"/>
      <c r="E29" s="36"/>
    </row>
    <row r="30" spans="1:5" ht="15" customHeight="1" x14ac:dyDescent="0.25">
      <c r="A30" s="7">
        <v>3</v>
      </c>
      <c r="B30" s="10" t="s">
        <v>22</v>
      </c>
      <c r="C30" s="29">
        <f>SUM(C31:C37)</f>
        <v>739261.22399999993</v>
      </c>
      <c r="D30" s="36"/>
      <c r="E30" s="36"/>
    </row>
    <row r="31" spans="1:5" ht="15" customHeight="1" x14ac:dyDescent="0.25">
      <c r="A31" s="7"/>
      <c r="B31" s="12" t="s">
        <v>23</v>
      </c>
      <c r="C31" s="14">
        <v>323177.62800000003</v>
      </c>
      <c r="D31" s="36"/>
      <c r="E31" s="36"/>
    </row>
    <row r="32" spans="1:5" ht="15" customHeight="1" x14ac:dyDescent="0.25">
      <c r="A32" s="7"/>
      <c r="B32" s="12" t="s">
        <v>24</v>
      </c>
      <c r="C32" s="14">
        <v>0</v>
      </c>
      <c r="D32" s="36"/>
      <c r="E32" s="36"/>
    </row>
    <row r="33" spans="1:5" ht="15" customHeight="1" x14ac:dyDescent="0.25">
      <c r="A33" s="7"/>
      <c r="B33" s="9" t="s">
        <v>25</v>
      </c>
      <c r="C33" s="14">
        <v>311636.69799999997</v>
      </c>
      <c r="D33" s="36"/>
      <c r="E33" s="36"/>
    </row>
    <row r="34" spans="1:5" ht="15" customHeight="1" x14ac:dyDescent="0.25">
      <c r="A34" s="7"/>
      <c r="B34" s="9" t="s">
        <v>26</v>
      </c>
      <c r="C34" s="14">
        <v>36607.582999999999</v>
      </c>
      <c r="D34" s="36"/>
      <c r="E34" s="36"/>
    </row>
    <row r="35" spans="1:5" ht="15" customHeight="1" x14ac:dyDescent="0.25">
      <c r="A35" s="7"/>
      <c r="B35" s="9" t="s">
        <v>27</v>
      </c>
      <c r="C35" s="14">
        <v>30728.926000000007</v>
      </c>
      <c r="D35" s="36"/>
      <c r="E35" s="36"/>
    </row>
    <row r="36" spans="1:5" ht="15" customHeight="1" x14ac:dyDescent="0.25">
      <c r="A36" s="7"/>
      <c r="B36" s="9" t="s">
        <v>28</v>
      </c>
      <c r="C36" s="14">
        <v>9312.4870000000083</v>
      </c>
      <c r="D36" s="36"/>
      <c r="E36" s="36"/>
    </row>
    <row r="37" spans="1:5" ht="15" customHeight="1" x14ac:dyDescent="0.25">
      <c r="A37" s="7"/>
      <c r="B37" s="12" t="s">
        <v>29</v>
      </c>
      <c r="C37" s="14">
        <v>27797.901999999995</v>
      </c>
      <c r="D37" s="36"/>
      <c r="E37" s="36"/>
    </row>
    <row r="38" spans="1:5" ht="15" customHeight="1" x14ac:dyDescent="0.25">
      <c r="A38" s="7">
        <v>4</v>
      </c>
      <c r="B38" s="10" t="s">
        <v>30</v>
      </c>
      <c r="C38" s="29">
        <v>67847.100999999995</v>
      </c>
      <c r="D38" s="36"/>
      <c r="E38" s="36"/>
    </row>
    <row r="39" spans="1:5" ht="15" customHeight="1" x14ac:dyDescent="0.25">
      <c r="A39" s="7">
        <v>5</v>
      </c>
      <c r="B39" s="10" t="s">
        <v>31</v>
      </c>
      <c r="C39" s="29">
        <v>4142.1360000000022</v>
      </c>
      <c r="D39" s="36"/>
      <c r="E39" s="36"/>
    </row>
    <row r="40" spans="1:5" ht="15" customHeight="1" x14ac:dyDescent="0.25">
      <c r="A40" s="7">
        <v>6</v>
      </c>
      <c r="B40" s="10" t="s">
        <v>32</v>
      </c>
      <c r="C40" s="29">
        <f>SUM(C41:C50)</f>
        <v>249205.56800000006</v>
      </c>
      <c r="D40" s="36"/>
      <c r="E40" s="36"/>
    </row>
    <row r="41" spans="1:5" ht="15" customHeight="1" x14ac:dyDescent="0.25">
      <c r="A41" s="7"/>
      <c r="B41" s="13" t="s">
        <v>33</v>
      </c>
      <c r="C41" s="14">
        <v>6.1789999999999994</v>
      </c>
      <c r="D41" s="36"/>
      <c r="E41" s="36"/>
    </row>
    <row r="42" spans="1:5" ht="15" customHeight="1" x14ac:dyDescent="0.25">
      <c r="A42" s="7"/>
      <c r="B42" s="13" t="s">
        <v>34</v>
      </c>
      <c r="C42" s="14">
        <v>85301.390000000014</v>
      </c>
      <c r="D42" s="36"/>
      <c r="E42" s="36"/>
    </row>
    <row r="43" spans="1:5" ht="15" customHeight="1" x14ac:dyDescent="0.25">
      <c r="A43" s="7"/>
      <c r="B43" s="13" t="s">
        <v>35</v>
      </c>
      <c r="C43" s="14">
        <v>-4751.0550000000003</v>
      </c>
      <c r="D43" s="36"/>
      <c r="E43" s="36"/>
    </row>
    <row r="44" spans="1:5" ht="15" customHeight="1" x14ac:dyDescent="0.25">
      <c r="A44" s="7"/>
      <c r="B44" s="13" t="s">
        <v>36</v>
      </c>
      <c r="C44" s="14">
        <v>0</v>
      </c>
      <c r="D44" s="36"/>
      <c r="E44" s="36"/>
    </row>
    <row r="45" spans="1:5" ht="15" customHeight="1" x14ac:dyDescent="0.25">
      <c r="A45" s="7"/>
      <c r="B45" s="13" t="s">
        <v>37</v>
      </c>
      <c r="C45" s="14">
        <v>22367.313000000009</v>
      </c>
      <c r="D45" s="36"/>
      <c r="E45" s="36"/>
    </row>
    <row r="46" spans="1:5" ht="15" customHeight="1" x14ac:dyDescent="0.25">
      <c r="A46" s="7"/>
      <c r="B46" s="13" t="s">
        <v>38</v>
      </c>
      <c r="C46" s="33">
        <v>133220.47999999998</v>
      </c>
      <c r="D46" s="36"/>
      <c r="E46" s="36"/>
    </row>
    <row r="47" spans="1:5" ht="15" customHeight="1" x14ac:dyDescent="0.25">
      <c r="A47" s="7"/>
      <c r="B47" s="13" t="s">
        <v>53</v>
      </c>
      <c r="C47" s="14">
        <v>13.623999999999995</v>
      </c>
      <c r="D47" s="36"/>
      <c r="E47" s="36"/>
    </row>
    <row r="48" spans="1:5" ht="15" customHeight="1" x14ac:dyDescent="0.25">
      <c r="A48" s="7"/>
      <c r="B48" s="13" t="s">
        <v>50</v>
      </c>
      <c r="C48" s="14">
        <v>3489.6750000000002</v>
      </c>
      <c r="D48" s="36"/>
      <c r="E48" s="36"/>
    </row>
    <row r="49" spans="1:5" ht="15" customHeight="1" x14ac:dyDescent="0.25">
      <c r="A49" s="7"/>
      <c r="B49" s="13" t="s">
        <v>51</v>
      </c>
      <c r="C49" s="14">
        <v>9540.0720000000019</v>
      </c>
      <c r="D49" s="36"/>
      <c r="E49" s="36"/>
    </row>
    <row r="50" spans="1:5" ht="15" customHeight="1" x14ac:dyDescent="0.25">
      <c r="A50" s="15"/>
      <c r="B50" s="16" t="s">
        <v>52</v>
      </c>
      <c r="C50" s="30">
        <v>17.889999999999993</v>
      </c>
      <c r="D50" s="37"/>
      <c r="E50" s="37"/>
    </row>
    <row r="51" spans="1:5" x14ac:dyDescent="0.25">
      <c r="A51" s="17"/>
      <c r="C51" s="31"/>
    </row>
    <row r="52" spans="1:5" x14ac:dyDescent="0.25">
      <c r="A52" s="18"/>
      <c r="B52" s="19" t="s">
        <v>39</v>
      </c>
      <c r="C52" s="32">
        <f>SUM(C53:C58)</f>
        <v>1760341.2309999999</v>
      </c>
      <c r="D52" s="20"/>
      <c r="E52" s="20"/>
    </row>
    <row r="53" spans="1:5" x14ac:dyDescent="0.25">
      <c r="A53" s="21">
        <v>1</v>
      </c>
      <c r="B53" s="22" t="s">
        <v>40</v>
      </c>
      <c r="C53" s="34">
        <f>C14</f>
        <v>578121.37200000009</v>
      </c>
      <c r="D53" s="23"/>
      <c r="E53" s="23"/>
    </row>
    <row r="54" spans="1:5" x14ac:dyDescent="0.25">
      <c r="A54" s="21">
        <v>2</v>
      </c>
      <c r="B54" s="22" t="s">
        <v>41</v>
      </c>
      <c r="C54" s="34">
        <f>C24</f>
        <v>121763.83</v>
      </c>
      <c r="D54" s="23"/>
      <c r="E54" s="23"/>
    </row>
    <row r="55" spans="1:5" x14ac:dyDescent="0.25">
      <c r="A55" s="21">
        <v>3</v>
      </c>
      <c r="B55" s="22" t="s">
        <v>42</v>
      </c>
      <c r="C55" s="34">
        <f>C30</f>
        <v>739261.22399999993</v>
      </c>
      <c r="D55" s="23"/>
      <c r="E55" s="23"/>
    </row>
    <row r="56" spans="1:5" x14ac:dyDescent="0.25">
      <c r="A56" s="21">
        <v>4</v>
      </c>
      <c r="B56" s="22" t="s">
        <v>43</v>
      </c>
      <c r="C56" s="34">
        <f>C38</f>
        <v>67847.100999999995</v>
      </c>
      <c r="D56" s="23"/>
      <c r="E56" s="23"/>
    </row>
    <row r="57" spans="1:5" x14ac:dyDescent="0.25">
      <c r="A57" s="21">
        <v>5</v>
      </c>
      <c r="B57" s="22" t="s">
        <v>44</v>
      </c>
      <c r="C57" s="34">
        <f>C39</f>
        <v>4142.1360000000022</v>
      </c>
      <c r="D57" s="23"/>
      <c r="E57" s="23"/>
    </row>
    <row r="58" spans="1:5" x14ac:dyDescent="0.25">
      <c r="A58" s="24">
        <v>6</v>
      </c>
      <c r="B58" s="25" t="s">
        <v>45</v>
      </c>
      <c r="C58" s="34">
        <f>C40</f>
        <v>249205.56800000006</v>
      </c>
      <c r="D58" s="23"/>
      <c r="E58" s="23"/>
    </row>
    <row r="59" spans="1:5" x14ac:dyDescent="0.25">
      <c r="A59" s="26" t="s">
        <v>46</v>
      </c>
      <c r="B59" s="27" t="s">
        <v>54</v>
      </c>
    </row>
    <row r="61" spans="1:5" ht="134.25" customHeight="1" x14ac:dyDescent="0.25">
      <c r="B61" s="59" t="s">
        <v>57</v>
      </c>
      <c r="C61" s="60"/>
    </row>
  </sheetData>
  <mergeCells count="11">
    <mergeCell ref="D14:D50"/>
    <mergeCell ref="E14:E50"/>
    <mergeCell ref="A6:E6"/>
    <mergeCell ref="A7:E7"/>
    <mergeCell ref="A8:E8"/>
    <mergeCell ref="C9:E9"/>
    <mergeCell ref="C10:E10"/>
    <mergeCell ref="A11:B12"/>
    <mergeCell ref="C11:C12"/>
    <mergeCell ref="D11:D13"/>
    <mergeCell ref="E11:E13"/>
  </mergeCells>
  <hyperlinks>
    <hyperlink ref="E14" r:id="rId1"/>
  </hyperlinks>
  <pageMargins left="0.7" right="0.7" top="0.75" bottom="0.75" header="0.3" footer="0.3"/>
  <pageSetup scale="68" orientation="portrait" r:id="rId2"/>
  <rowBreaks count="1" manualBreakCount="1">
    <brk id="61" max="4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3° Trimestre</vt:lpstr>
      <vt:lpstr>'3° Trimestre'!Área_de_impresión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AFG</cp:lastModifiedBy>
  <cp:lastPrinted>2020-01-09T20:27:26Z</cp:lastPrinted>
  <dcterms:created xsi:type="dcterms:W3CDTF">2017-03-09T16:44:23Z</dcterms:created>
  <dcterms:modified xsi:type="dcterms:W3CDTF">2020-01-13T19:16:33Z</dcterms:modified>
</cp:coreProperties>
</file>