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G\Desktop\2020\"/>
    </mc:Choice>
  </mc:AlternateContent>
  <bookViews>
    <workbookView xWindow="0" yWindow="0" windowWidth="19200" windowHeight="10305"/>
  </bookViews>
  <sheets>
    <sheet name="4° Trimestre" sheetId="1" r:id="rId1"/>
  </sheets>
  <definedNames>
    <definedName name="_xlnm.Print_Area" localSheetId="0">'4° Trimestre'!$A$1:$E$62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57" i="1" l="1"/>
  <c r="C56" i="1"/>
  <c r="C58" i="1"/>
  <c r="C55" i="1"/>
  <c r="C54" i="1"/>
  <c r="C53" i="1"/>
  <c r="C52" i="1" s="1"/>
</calcChain>
</file>

<file path=xl/sharedStrings.xml><?xml version="1.0" encoding="utf-8"?>
<sst xmlns="http://schemas.openxmlformats.org/spreadsheetml/2006/main" count="58" uniqueCount="58">
  <si>
    <t>GOBIERNO DEL ESTADO DE COAHUILA</t>
  </si>
  <si>
    <t>INGRESOS-CLASIFICACION POR RUBROS DE INGRESO</t>
  </si>
  <si>
    <t>C O N C E P T O S</t>
  </si>
  <si>
    <t>RECAUDADO</t>
  </si>
  <si>
    <t>PERIODO</t>
  </si>
  <si>
    <t>ARCHIVO DE CONSULTA</t>
  </si>
  <si>
    <t>TOTAL</t>
  </si>
  <si>
    <t>Impuestos</t>
  </si>
  <si>
    <t xml:space="preserve"> SOBRE NOMINAS</t>
  </si>
  <si>
    <t xml:space="preserve"> SOBRE TENENCIA O USO DE VEHICULAR</t>
  </si>
  <si>
    <t xml:space="preserve"> POR REMEDIACIÓN AMBIENTAL EN LA EXTRACCIÓN DE MATERIAL PÉTREO</t>
  </si>
  <si>
    <t xml:space="preserve"> SOBRE ENAJENACIÓN DE VEHÍCULOS DE MOTOR</t>
  </si>
  <si>
    <t xml:space="preserve"> HOSPEDAJE</t>
  </si>
  <si>
    <t xml:space="preserve"> ADICIONAL REGISTRO PUBLICO DE LA PROPIEDAD</t>
  </si>
  <si>
    <t xml:space="preserve"> SOBRE DIVERSIONES Y ESPECTÁCULOS PÚBLICOS</t>
  </si>
  <si>
    <t xml:space="preserve"> SOBRE LOTERÍAS </t>
  </si>
  <si>
    <t>Contribuciones Especiales</t>
  </si>
  <si>
    <t>PARA EL FOMENTO A LA EDUCACIÓN Y SEGURIDAD PÚBLICA</t>
  </si>
  <si>
    <t>CENTROS HISTÓRICOS</t>
  </si>
  <si>
    <t>RESPONSABILIDAD OBJETIVA</t>
  </si>
  <si>
    <t>COOPERACIONES</t>
  </si>
  <si>
    <t>APORTACIÓN BENEFICIARIOS</t>
  </si>
  <si>
    <t>Derechos</t>
  </si>
  <si>
    <t>CONTROL DE VEHICULOS</t>
  </si>
  <si>
    <t>BENEFICIACIÓN DE MINERALES</t>
  </si>
  <si>
    <t xml:space="preserve">REGISTRO PUBLICO DE LA PROPIEDAD </t>
  </si>
  <si>
    <t>LICENCIAS Y PERMISOS PARA MANEJAR</t>
  </si>
  <si>
    <t>REGISTRO CIVIL</t>
  </si>
  <si>
    <t>LICENCIAS DE ESTABLECIMIENTOS DE BEBIDAS ALCOHÓLICAS</t>
  </si>
  <si>
    <t>OTROS DERECHOS</t>
  </si>
  <si>
    <t>Productos</t>
  </si>
  <si>
    <t>Aprovechamientos</t>
  </si>
  <si>
    <t>Impuestos Federales Coordinados</t>
  </si>
  <si>
    <t>IMPUESTO SOBRE TENENCIA</t>
  </si>
  <si>
    <t>ISAN</t>
  </si>
  <si>
    <t>RÉGIMEN PEQUEÑOS CONTRIBUYENTES</t>
  </si>
  <si>
    <t>REGIMEN INTERMEDIO</t>
  </si>
  <si>
    <t>ENAJENACION DE INMUEBLES</t>
  </si>
  <si>
    <t>IMPUESTO A LOS COMBUSTIBLES</t>
  </si>
  <si>
    <t>Ingresos del Ejercicio Fiscal Actual</t>
  </si>
  <si>
    <t>IMPUESTOS</t>
  </si>
  <si>
    <t>CONTRIBUCIONES ESPECIALES</t>
  </si>
  <si>
    <t xml:space="preserve">DERECHOS </t>
  </si>
  <si>
    <t>PRODUCTOS</t>
  </si>
  <si>
    <t>APROVECHAMIENTOS</t>
  </si>
  <si>
    <t>IMPUESTOS FEDERALES COORDINADOS</t>
  </si>
  <si>
    <t>Nota:</t>
  </si>
  <si>
    <t>http://www.sefincoahuila.gob.mx/contenido/index.php</t>
  </si>
  <si>
    <t xml:space="preserve"> </t>
  </si>
  <si>
    <t xml:space="preserve"> ACCESORIOS</t>
  </si>
  <si>
    <t>IMPUESTO SOBRE LA RENTA</t>
  </si>
  <si>
    <t>IMPUESTO AL VALOR AGREGADO</t>
  </si>
  <si>
    <t>IMPUESTO GENERAL DE IMPORTACIÓN</t>
  </si>
  <si>
    <t>IMPUESTO AL ACTIVO</t>
  </si>
  <si>
    <t>TRIMESTRE No. 4</t>
  </si>
  <si>
    <t>OCTUBRE-DICIEMBRE 2019</t>
  </si>
  <si>
    <t xml:space="preserve">Cifras de acuerdo a Informe de Avance de Gestion Financiera 2019 Cuarto Trimestre </t>
  </si>
  <si>
    <t>Encargado o responsable de generar y actualizar la información: Lic. Hermilo Valdés Chávez Administrador General de Política de Ingresos.                                                                   Encargado o responsable de publicar la información: Lic. María del Socorro Jasso Hernández. Conforme a lo establecido en el artículo 41 de la Ley de Acceso a la Información Pública para el Estado de Coahuila de Zaragoza.                                                                                  FECHA DE ACTUALIZACION: 31/03/2020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</si>
</sst>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0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2" xfId="2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0" fontId="6" fillId="0" borderId="11" xfId="0" applyFont="1" applyBorder="1"/>
    <xf numFmtId="0" fontId="4" fillId="4" borderId="11" xfId="4" applyFont="1" applyFill="1" applyBorder="1" applyAlignment="1">
      <alignment horizontal="left" vertical="center"/>
    </xf>
    <xf numFmtId="0" fontId="0" fillId="0" borderId="13" xfId="0" applyFill="1" applyBorder="1" applyAlignment="1">
      <alignment horizontal="center"/>
    </xf>
    <xf numFmtId="0" fontId="6" fillId="0" borderId="11" xfId="0" applyFont="1" applyFill="1" applyBorder="1"/>
    <xf numFmtId="0" fontId="6" fillId="0" borderId="11" xfId="4" applyFont="1" applyBorder="1"/>
    <xf numFmtId="165" fontId="6" fillId="0" borderId="13" xfId="2" applyNumberFormat="1" applyFont="1" applyFill="1" applyBorder="1"/>
    <xf numFmtId="0" fontId="0" fillId="0" borderId="6" xfId="0" applyBorder="1" applyAlignment="1">
      <alignment horizontal="center"/>
    </xf>
    <xf numFmtId="0" fontId="6" fillId="0" borderId="10" xfId="4" applyFont="1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6" fillId="0" borderId="3" xfId="0" applyFont="1" applyBorder="1"/>
    <xf numFmtId="164" fontId="6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165" fontId="7" fillId="5" borderId="4" xfId="2" applyNumberFormat="1" applyFont="1" applyFill="1" applyBorder="1"/>
    <xf numFmtId="165" fontId="7" fillId="5" borderId="13" xfId="2" applyNumberFormat="1" applyFont="1" applyFill="1" applyBorder="1"/>
    <xf numFmtId="165" fontId="6" fillId="0" borderId="6" xfId="2" applyNumberFormat="1" applyFont="1" applyFill="1" applyBorder="1"/>
    <xf numFmtId="0" fontId="9" fillId="0" borderId="0" xfId="0" applyFont="1" applyFill="1" applyBorder="1" applyAlignment="1">
      <alignment horizontal="center"/>
    </xf>
    <xf numFmtId="165" fontId="7" fillId="5" borderId="12" xfId="2" applyNumberFormat="1" applyFont="1" applyFill="1" applyBorder="1"/>
    <xf numFmtId="165" fontId="6" fillId="0" borderId="11" xfId="2" applyNumberFormat="1" applyFont="1" applyFill="1" applyBorder="1"/>
    <xf numFmtId="165" fontId="7" fillId="0" borderId="12" xfId="2" applyNumberFormat="1" applyFont="1" applyFill="1" applyBorder="1"/>
    <xf numFmtId="166" fontId="7" fillId="0" borderId="9" xfId="5" applyNumberFormat="1" applyFont="1" applyFill="1" applyBorder="1" applyAlignment="1">
      <alignment horizontal="center" vertical="center" textRotation="90"/>
    </xf>
    <xf numFmtId="166" fontId="7" fillId="0" borderId="11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8" fillId="0" borderId="9" xfId="6" applyNumberFormat="1" applyFill="1" applyBorder="1" applyAlignment="1">
      <alignment horizontal="center" vertical="center" textRotation="90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161926</xdr:rowOff>
    </xdr:from>
    <xdr:to>
      <xdr:col>1</xdr:col>
      <xdr:colOff>1381125</xdr:colOff>
      <xdr:row>4</xdr:row>
      <xdr:rowOff>180976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61926"/>
          <a:ext cx="181927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60"/>
  <sheetViews>
    <sheetView showGridLines="0" tabSelected="1" view="pageBreakPreview" zoomScale="120" zoomScaleNormal="120" zoomScaleSheetLayoutView="120" workbookViewId="0">
      <selection activeCell="E60" sqref="E60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  <col min="6" max="6" width="11.42578125" customWidth="1"/>
  </cols>
  <sheetData>
    <row r="6" spans="1:5" x14ac:dyDescent="0.25">
      <c r="A6" s="39" t="s">
        <v>0</v>
      </c>
      <c r="B6" s="39"/>
      <c r="C6" s="39"/>
      <c r="D6" s="39"/>
      <c r="E6" s="39"/>
    </row>
    <row r="7" spans="1:5" x14ac:dyDescent="0.25">
      <c r="A7" s="39" t="s">
        <v>1</v>
      </c>
      <c r="B7" s="39"/>
      <c r="C7" s="39"/>
      <c r="D7" s="39"/>
      <c r="E7" s="39"/>
    </row>
    <row r="8" spans="1:5" x14ac:dyDescent="0.25">
      <c r="A8" s="40" t="s">
        <v>48</v>
      </c>
      <c r="B8" s="40"/>
      <c r="C8" s="40"/>
      <c r="D8" s="40"/>
      <c r="E8" s="40"/>
    </row>
    <row r="9" spans="1:5" x14ac:dyDescent="0.25">
      <c r="B9" s="1"/>
      <c r="C9" s="41">
        <v>2019</v>
      </c>
      <c r="D9" s="42"/>
      <c r="E9" s="43"/>
    </row>
    <row r="10" spans="1:5" x14ac:dyDescent="0.25">
      <c r="A10" s="2"/>
      <c r="B10" s="3"/>
      <c r="C10" s="44" t="s">
        <v>54</v>
      </c>
      <c r="D10" s="45"/>
      <c r="E10" s="46"/>
    </row>
    <row r="11" spans="1:5" ht="15" customHeight="1" x14ac:dyDescent="0.25">
      <c r="A11" s="47" t="s">
        <v>2</v>
      </c>
      <c r="B11" s="48"/>
      <c r="C11" s="51" t="s">
        <v>3</v>
      </c>
      <c r="D11" s="53" t="s">
        <v>4</v>
      </c>
      <c r="E11" s="56" t="s">
        <v>5</v>
      </c>
    </row>
    <row r="12" spans="1:5" x14ac:dyDescent="0.25">
      <c r="A12" s="49"/>
      <c r="B12" s="50"/>
      <c r="C12" s="52"/>
      <c r="D12" s="54"/>
      <c r="E12" s="57"/>
    </row>
    <row r="13" spans="1:5" x14ac:dyDescent="0.25">
      <c r="A13" s="4"/>
      <c r="B13" s="5" t="s">
        <v>6</v>
      </c>
      <c r="C13" s="6">
        <f>C14+C24+C30+C38+C39+C40</f>
        <v>2319393.1790000009</v>
      </c>
      <c r="D13" s="55"/>
      <c r="E13" s="58"/>
    </row>
    <row r="14" spans="1:5" ht="15" customHeight="1" x14ac:dyDescent="0.25">
      <c r="A14" s="7">
        <v>1</v>
      </c>
      <c r="B14" s="8" t="s">
        <v>7</v>
      </c>
      <c r="C14" s="28">
        <v>863986.90599999996</v>
      </c>
      <c r="D14" s="35" t="s">
        <v>55</v>
      </c>
      <c r="E14" s="38" t="s">
        <v>47</v>
      </c>
    </row>
    <row r="15" spans="1:5" ht="12.75" customHeight="1" x14ac:dyDescent="0.25">
      <c r="A15" s="7"/>
      <c r="B15" s="9" t="s">
        <v>8</v>
      </c>
      <c r="C15" s="14">
        <v>600274.54700000002</v>
      </c>
      <c r="D15" s="36"/>
      <c r="E15" s="36"/>
    </row>
    <row r="16" spans="1:5" ht="15" customHeight="1" x14ac:dyDescent="0.25">
      <c r="A16" s="7"/>
      <c r="B16" s="9" t="s">
        <v>9</v>
      </c>
      <c r="C16" s="14">
        <v>8306.3550000000032</v>
      </c>
      <c r="D16" s="36"/>
      <c r="E16" s="36"/>
    </row>
    <row r="17" spans="1:5" ht="15" customHeight="1" x14ac:dyDescent="0.25">
      <c r="A17" s="7"/>
      <c r="B17" s="9" t="s">
        <v>10</v>
      </c>
      <c r="C17" s="14">
        <v>3654.6750000000002</v>
      </c>
      <c r="D17" s="36"/>
      <c r="E17" s="36"/>
    </row>
    <row r="18" spans="1:5" ht="15" customHeight="1" x14ac:dyDescent="0.25">
      <c r="A18" s="7"/>
      <c r="B18" s="9" t="s">
        <v>11</v>
      </c>
      <c r="C18" s="14">
        <v>25106.011000000006</v>
      </c>
      <c r="D18" s="36"/>
      <c r="E18" s="36"/>
    </row>
    <row r="19" spans="1:5" ht="15" customHeight="1" x14ac:dyDescent="0.25">
      <c r="A19" s="7"/>
      <c r="B19" s="9" t="s">
        <v>12</v>
      </c>
      <c r="C19" s="14">
        <v>14697.114999999998</v>
      </c>
      <c r="D19" s="36"/>
      <c r="E19" s="36"/>
    </row>
    <row r="20" spans="1:5" ht="15" customHeight="1" x14ac:dyDescent="0.25">
      <c r="A20" s="7"/>
      <c r="B20" s="9" t="s">
        <v>13</v>
      </c>
      <c r="C20" s="14">
        <v>2502.5370000000003</v>
      </c>
      <c r="D20" s="36"/>
      <c r="E20" s="36"/>
    </row>
    <row r="21" spans="1:5" ht="15" customHeight="1" x14ac:dyDescent="0.25">
      <c r="A21" s="7"/>
      <c r="B21" s="9" t="s">
        <v>14</v>
      </c>
      <c r="C21" s="14">
        <v>8329.7209999999977</v>
      </c>
      <c r="D21" s="36"/>
      <c r="E21" s="36"/>
    </row>
    <row r="22" spans="1:5" ht="15" customHeight="1" x14ac:dyDescent="0.25">
      <c r="A22" s="7"/>
      <c r="B22" s="9" t="s">
        <v>15</v>
      </c>
      <c r="C22" s="14">
        <v>1485.3019999999997</v>
      </c>
      <c r="D22" s="36"/>
      <c r="E22" s="36"/>
    </row>
    <row r="23" spans="1:5" ht="15" customHeight="1" x14ac:dyDescent="0.25">
      <c r="A23" s="7"/>
      <c r="B23" s="9" t="s">
        <v>49</v>
      </c>
      <c r="C23" s="14">
        <v>199630.64299999995</v>
      </c>
      <c r="D23" s="36"/>
      <c r="E23" s="36"/>
    </row>
    <row r="24" spans="1:5" ht="15" customHeight="1" x14ac:dyDescent="0.25">
      <c r="A24" s="7">
        <v>2</v>
      </c>
      <c r="B24" s="10" t="s">
        <v>16</v>
      </c>
      <c r="C24" s="29">
        <v>219303.09699999995</v>
      </c>
      <c r="D24" s="36"/>
      <c r="E24" s="36"/>
    </row>
    <row r="25" spans="1:5" ht="15" customHeight="1" x14ac:dyDescent="0.25">
      <c r="A25" s="7"/>
      <c r="B25" s="9" t="s">
        <v>17</v>
      </c>
      <c r="C25" s="14">
        <v>210069.47299999994</v>
      </c>
      <c r="D25" s="36"/>
      <c r="E25" s="36"/>
    </row>
    <row r="26" spans="1:5" ht="15" customHeight="1" x14ac:dyDescent="0.25">
      <c r="A26" s="11"/>
      <c r="B26" s="9" t="s">
        <v>18</v>
      </c>
      <c r="C26" s="14">
        <v>6351.3189999999995</v>
      </c>
      <c r="D26" s="36"/>
      <c r="E26" s="36"/>
    </row>
    <row r="27" spans="1:5" ht="15" customHeight="1" x14ac:dyDescent="0.25">
      <c r="A27" s="7"/>
      <c r="B27" s="9" t="s">
        <v>19</v>
      </c>
      <c r="C27" s="14">
        <v>0</v>
      </c>
      <c r="D27" s="36"/>
      <c r="E27" s="36"/>
    </row>
    <row r="28" spans="1:5" ht="15" customHeight="1" x14ac:dyDescent="0.25">
      <c r="A28" s="7"/>
      <c r="B28" s="12" t="s">
        <v>20</v>
      </c>
      <c r="C28" s="14">
        <v>0</v>
      </c>
      <c r="D28" s="36"/>
      <c r="E28" s="36"/>
    </row>
    <row r="29" spans="1:5" ht="15" customHeight="1" x14ac:dyDescent="0.25">
      <c r="A29" s="7"/>
      <c r="B29" s="9" t="s">
        <v>21</v>
      </c>
      <c r="C29" s="14">
        <v>2882.3049999999998</v>
      </c>
      <c r="D29" s="36"/>
      <c r="E29" s="36"/>
    </row>
    <row r="30" spans="1:5" ht="15" customHeight="1" x14ac:dyDescent="0.25">
      <c r="A30" s="7">
        <v>3</v>
      </c>
      <c r="B30" s="10" t="s">
        <v>22</v>
      </c>
      <c r="C30" s="29">
        <v>923475.17900000094</v>
      </c>
      <c r="D30" s="36"/>
      <c r="E30" s="36"/>
    </row>
    <row r="31" spans="1:5" ht="15" customHeight="1" x14ac:dyDescent="0.25">
      <c r="A31" s="7"/>
      <c r="B31" s="12" t="s">
        <v>23</v>
      </c>
      <c r="C31" s="14">
        <v>412996.81699999981</v>
      </c>
      <c r="D31" s="36"/>
      <c r="E31" s="36"/>
    </row>
    <row r="32" spans="1:5" ht="15" customHeight="1" x14ac:dyDescent="0.25">
      <c r="A32" s="7"/>
      <c r="B32" s="12" t="s">
        <v>24</v>
      </c>
      <c r="C32" s="14">
        <v>0</v>
      </c>
      <c r="D32" s="36"/>
      <c r="E32" s="36"/>
    </row>
    <row r="33" spans="1:5" ht="15" customHeight="1" x14ac:dyDescent="0.25">
      <c r="A33" s="7"/>
      <c r="B33" s="9" t="s">
        <v>25</v>
      </c>
      <c r="C33" s="14">
        <v>355880.70999999996</v>
      </c>
      <c r="D33" s="36"/>
      <c r="E33" s="36"/>
    </row>
    <row r="34" spans="1:5" ht="15" customHeight="1" x14ac:dyDescent="0.25">
      <c r="A34" s="7"/>
      <c r="B34" s="9" t="s">
        <v>26</v>
      </c>
      <c r="C34" s="14">
        <v>78077.875000000015</v>
      </c>
      <c r="D34" s="36"/>
      <c r="E34" s="36"/>
    </row>
    <row r="35" spans="1:5" ht="15" customHeight="1" x14ac:dyDescent="0.25">
      <c r="A35" s="7"/>
      <c r="B35" s="9" t="s">
        <v>27</v>
      </c>
      <c r="C35" s="14">
        <v>29497.043999999994</v>
      </c>
      <c r="D35" s="36"/>
      <c r="E35" s="36"/>
    </row>
    <row r="36" spans="1:5" ht="15" customHeight="1" x14ac:dyDescent="0.25">
      <c r="A36" s="7"/>
      <c r="B36" s="9" t="s">
        <v>28</v>
      </c>
      <c r="C36" s="14">
        <v>11198.22099999999</v>
      </c>
      <c r="D36" s="36"/>
      <c r="E36" s="36"/>
    </row>
    <row r="37" spans="1:5" ht="15" customHeight="1" x14ac:dyDescent="0.25">
      <c r="A37" s="7"/>
      <c r="B37" s="12" t="s">
        <v>29</v>
      </c>
      <c r="C37" s="14">
        <v>35824.51200000001</v>
      </c>
      <c r="D37" s="36"/>
      <c r="E37" s="36"/>
    </row>
    <row r="38" spans="1:5" ht="15" customHeight="1" x14ac:dyDescent="0.25">
      <c r="A38" s="7">
        <v>4</v>
      </c>
      <c r="B38" s="10" t="s">
        <v>30</v>
      </c>
      <c r="C38" s="29">
        <v>38421.83600000001</v>
      </c>
      <c r="D38" s="36"/>
      <c r="E38" s="36"/>
    </row>
    <row r="39" spans="1:5" ht="15" customHeight="1" x14ac:dyDescent="0.25">
      <c r="A39" s="7">
        <v>5</v>
      </c>
      <c r="B39" s="10" t="s">
        <v>31</v>
      </c>
      <c r="C39" s="29">
        <v>3114.6660000000011</v>
      </c>
      <c r="D39" s="36"/>
      <c r="E39" s="36"/>
    </row>
    <row r="40" spans="1:5" ht="15" customHeight="1" x14ac:dyDescent="0.25">
      <c r="A40" s="7">
        <v>6</v>
      </c>
      <c r="B40" s="10" t="s">
        <v>32</v>
      </c>
      <c r="C40" s="29">
        <v>271091.49499999988</v>
      </c>
      <c r="D40" s="36"/>
      <c r="E40" s="36"/>
    </row>
    <row r="41" spans="1:5" ht="15" customHeight="1" x14ac:dyDescent="0.25">
      <c r="A41" s="7"/>
      <c r="B41" s="13" t="s">
        <v>33</v>
      </c>
      <c r="C41" s="14">
        <v>18.143000000000001</v>
      </c>
      <c r="D41" s="36"/>
      <c r="E41" s="36"/>
    </row>
    <row r="42" spans="1:5" ht="15" customHeight="1" x14ac:dyDescent="0.25">
      <c r="A42" s="7"/>
      <c r="B42" s="13" t="s">
        <v>34</v>
      </c>
      <c r="C42" s="14">
        <v>87713.542000000016</v>
      </c>
      <c r="D42" s="36"/>
      <c r="E42" s="36"/>
    </row>
    <row r="43" spans="1:5" ht="15" customHeight="1" x14ac:dyDescent="0.25">
      <c r="A43" s="7"/>
      <c r="B43" s="13" t="s">
        <v>35</v>
      </c>
      <c r="C43" s="14">
        <v>1.9009999999998399</v>
      </c>
      <c r="D43" s="36"/>
      <c r="E43" s="36"/>
    </row>
    <row r="44" spans="1:5" ht="15" customHeight="1" x14ac:dyDescent="0.25">
      <c r="A44" s="7"/>
      <c r="B44" s="13" t="s">
        <v>36</v>
      </c>
      <c r="C44" s="14">
        <v>0.27</v>
      </c>
      <c r="D44" s="36"/>
      <c r="E44" s="36"/>
    </row>
    <row r="45" spans="1:5" ht="15" customHeight="1" x14ac:dyDescent="0.25">
      <c r="A45" s="7"/>
      <c r="B45" s="13" t="s">
        <v>37</v>
      </c>
      <c r="C45" s="14">
        <v>32191.819999999992</v>
      </c>
      <c r="D45" s="36"/>
      <c r="E45" s="36"/>
    </row>
    <row r="46" spans="1:5" ht="15" customHeight="1" x14ac:dyDescent="0.25">
      <c r="A46" s="7"/>
      <c r="B46" s="13" t="s">
        <v>38</v>
      </c>
      <c r="C46" s="33">
        <v>120518.52500000002</v>
      </c>
      <c r="D46" s="36"/>
      <c r="E46" s="36"/>
    </row>
    <row r="47" spans="1:5" ht="15" customHeight="1" x14ac:dyDescent="0.25">
      <c r="A47" s="7"/>
      <c r="B47" s="13" t="s">
        <v>53</v>
      </c>
      <c r="C47" s="14">
        <v>95.626000000000005</v>
      </c>
      <c r="D47" s="36"/>
      <c r="E47" s="36"/>
    </row>
    <row r="48" spans="1:5" ht="15" customHeight="1" x14ac:dyDescent="0.25">
      <c r="A48" s="7"/>
      <c r="B48" s="13" t="s">
        <v>50</v>
      </c>
      <c r="C48" s="14">
        <v>6161.3309999999992</v>
      </c>
      <c r="D48" s="36"/>
      <c r="E48" s="36"/>
    </row>
    <row r="49" spans="1:5" ht="15" customHeight="1" x14ac:dyDescent="0.25">
      <c r="A49" s="7"/>
      <c r="B49" s="13" t="s">
        <v>51</v>
      </c>
      <c r="C49" s="14">
        <v>24363.678999999996</v>
      </c>
      <c r="D49" s="36"/>
      <c r="E49" s="36"/>
    </row>
    <row r="50" spans="1:5" ht="15" customHeight="1" x14ac:dyDescent="0.25">
      <c r="A50" s="15"/>
      <c r="B50" s="16" t="s">
        <v>52</v>
      </c>
      <c r="C50" s="30">
        <v>26.658000000000008</v>
      </c>
      <c r="D50" s="37"/>
      <c r="E50" s="37"/>
    </row>
    <row r="51" spans="1:5" x14ac:dyDescent="0.25">
      <c r="A51" s="17"/>
      <c r="C51" s="31"/>
    </row>
    <row r="52" spans="1:5" x14ac:dyDescent="0.25">
      <c r="A52" s="18"/>
      <c r="B52" s="19" t="s">
        <v>39</v>
      </c>
      <c r="C52" s="32">
        <f>SUM(C53:C58)</f>
        <v>2319393.1790000009</v>
      </c>
      <c r="D52" s="20"/>
      <c r="E52" s="20"/>
    </row>
    <row r="53" spans="1:5" x14ac:dyDescent="0.25">
      <c r="A53" s="21">
        <v>1</v>
      </c>
      <c r="B53" s="22" t="s">
        <v>40</v>
      </c>
      <c r="C53" s="34">
        <f>C14</f>
        <v>863986.90599999996</v>
      </c>
      <c r="D53" s="23"/>
      <c r="E53" s="23"/>
    </row>
    <row r="54" spans="1:5" x14ac:dyDescent="0.25">
      <c r="A54" s="21">
        <v>2</v>
      </c>
      <c r="B54" s="22" t="s">
        <v>41</v>
      </c>
      <c r="C54" s="34">
        <f>C24</f>
        <v>219303.09699999995</v>
      </c>
      <c r="D54" s="23"/>
      <c r="E54" s="23"/>
    </row>
    <row r="55" spans="1:5" x14ac:dyDescent="0.25">
      <c r="A55" s="21">
        <v>3</v>
      </c>
      <c r="B55" s="22" t="s">
        <v>42</v>
      </c>
      <c r="C55" s="34">
        <f>C30</f>
        <v>923475.17900000094</v>
      </c>
      <c r="D55" s="23"/>
      <c r="E55" s="23"/>
    </row>
    <row r="56" spans="1:5" x14ac:dyDescent="0.25">
      <c r="A56" s="21">
        <v>4</v>
      </c>
      <c r="B56" s="22" t="s">
        <v>43</v>
      </c>
      <c r="C56" s="34">
        <f>C38</f>
        <v>38421.83600000001</v>
      </c>
      <c r="D56" s="23"/>
      <c r="E56" s="23"/>
    </row>
    <row r="57" spans="1:5" x14ac:dyDescent="0.25">
      <c r="A57" s="21">
        <v>5</v>
      </c>
      <c r="B57" s="22" t="s">
        <v>44</v>
      </c>
      <c r="C57" s="34">
        <f>C39</f>
        <v>3114.6660000000011</v>
      </c>
      <c r="D57" s="23"/>
      <c r="E57" s="23"/>
    </row>
    <row r="58" spans="1:5" x14ac:dyDescent="0.25">
      <c r="A58" s="24">
        <v>6</v>
      </c>
      <c r="B58" s="25" t="s">
        <v>45</v>
      </c>
      <c r="C58" s="34">
        <f>C40</f>
        <v>271091.49499999988</v>
      </c>
      <c r="D58" s="23"/>
      <c r="E58" s="23"/>
    </row>
    <row r="59" spans="1:5" x14ac:dyDescent="0.25">
      <c r="A59" s="26" t="s">
        <v>46</v>
      </c>
      <c r="B59" s="27" t="s">
        <v>56</v>
      </c>
    </row>
    <row r="60" spans="1:5" ht="126" x14ac:dyDescent="0.25">
      <c r="B60" s="59" t="s">
        <v>57</v>
      </c>
    </row>
  </sheetData>
  <mergeCells count="11">
    <mergeCell ref="D14:D50"/>
    <mergeCell ref="E14:E50"/>
    <mergeCell ref="A6:E6"/>
    <mergeCell ref="A7:E7"/>
    <mergeCell ref="A8:E8"/>
    <mergeCell ref="C9:E9"/>
    <mergeCell ref="C10:E10"/>
    <mergeCell ref="A11:B12"/>
    <mergeCell ref="C11:C12"/>
    <mergeCell ref="D11:D13"/>
    <mergeCell ref="E11:E13"/>
  </mergeCells>
  <hyperlinks>
    <hyperlink ref="E14" r:id="rId1"/>
  </hyperlinks>
  <pageMargins left="0.7" right="0.7" top="0.75" bottom="0.75" header="0.3" footer="0.3"/>
  <pageSetup scale="7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4° Trimestre</vt:lpstr>
      <vt:lpstr>'4° Trimestre'!Área_de_impresión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AFG</cp:lastModifiedBy>
  <cp:lastPrinted>2020-03-23T18:06:31Z</cp:lastPrinted>
  <dcterms:created xsi:type="dcterms:W3CDTF">2017-03-09T16:44:23Z</dcterms:created>
  <dcterms:modified xsi:type="dcterms:W3CDTF">2020-06-29T20:01:00Z</dcterms:modified>
</cp:coreProperties>
</file>